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3FED7E45-18BB-4DCB-93EF-FEE79C6C07AB}" xr6:coauthVersionLast="47" xr6:coauthVersionMax="47" xr10:uidLastSave="{00000000-0000-0000-0000-000000000000}"/>
  <bookViews>
    <workbookView xWindow="3465" yWindow="3465" windowWidth="21600" windowHeight="11385" xr2:uid="{00000000-000D-0000-FFFF-FFFF00000000}"/>
  </bookViews>
  <sheets>
    <sheet name="FRM-204 Kurumlarararası YtGeçfr" sheetId="4" r:id="rId1"/>
  </sheets>
  <definedNames>
    <definedName name="_xlnm.Print_Area" localSheetId="0">'FRM-204 Kurumlarararası YtGeçfr'!$A$1:$N$22</definedName>
  </definedNames>
  <calcPr calcId="191029"/>
</workbook>
</file>

<file path=xl/calcChain.xml><?xml version="1.0" encoding="utf-8"?>
<calcChain xmlns="http://schemas.openxmlformats.org/spreadsheetml/2006/main">
  <c r="M6" i="4" l="1"/>
  <c r="M7" i="4"/>
  <c r="M8" i="4"/>
  <c r="M5" i="4" l="1"/>
</calcChain>
</file>

<file path=xl/sharedStrings.xml><?xml version="1.0" encoding="utf-8"?>
<sst xmlns="http://schemas.openxmlformats.org/spreadsheetml/2006/main" count="103" uniqueCount="64">
  <si>
    <t>Sıra No</t>
  </si>
  <si>
    <t>Adı Soyadı</t>
  </si>
  <si>
    <t>Program Adı</t>
  </si>
  <si>
    <t>Üniversitemizde Kabul Edildiği Birim Bilgileri</t>
  </si>
  <si>
    <t>ÖSYM Bilgileri</t>
  </si>
  <si>
    <t>Öğrencinin Sınava Giriş Yılı</t>
  </si>
  <si>
    <t>Genel Not Ortalaması Bilgileri</t>
  </si>
  <si>
    <t>GNO (Dörtlük Sistemde)</t>
  </si>
  <si>
    <t>GNO (Yüzlük Sistemde)</t>
  </si>
  <si>
    <t xml:space="preserve">Değerlendirme Sonucu </t>
  </si>
  <si>
    <t>AÇIKLAMA
(Asil, Yedek, Red Nedeni)</t>
  </si>
  <si>
    <t>Başvuru Yapılan Programın Puan Türü (YGS,LYS,DGS,OBP)</t>
  </si>
  <si>
    <t>Sınıf</t>
  </si>
  <si>
    <t>DEĞERLENDİRME KRİTERLERİ</t>
  </si>
  <si>
    <t>Genel Not Ortalaması Dörtlük sistemde 2,30 Yüzlük sistemde 60,00 altında olan öğrenciler başvuramazlar. (red edilecek)</t>
  </si>
  <si>
    <t>Disiplin cezası alan öğrenciler başvuramaz. (red edilecek)</t>
  </si>
  <si>
    <t>Geldiği üniversitenin İ.Ö Pprogramında okuyan öğrenciler bizim N.Ö Programına başvurması durumunda yüzde 10 girdiklerine dair belge olması gerekir.yoksa rededilecek.</t>
  </si>
  <si>
    <t>Başarısız dersi olan öğrencilerin başvuraları red edilecek.</t>
  </si>
  <si>
    <t>"Yıl ve dönem kaybı olan öğrenciler başvuramazlar. (red edilecek)” ifadesi “Kayıt dondurma haricinde öğrencinin yarıyıl / yıl kaybı olmaması gerekir.” şeklinde düzenlenebilir.</t>
  </si>
  <si>
    <t>Bu kriterleri göre başvuran adayların listelerde isimleri belirtilerek değerlendirme sonucuna kabul/red nedeni yazılacak</t>
  </si>
  <si>
    <t xml:space="preserve">Öğrencinin Öğrenim Gördüğü Üniversite </t>
  </si>
  <si>
    <t>KKTC ve diğer yurtdışı Üniversitelerinde okuyan öğrenciler kurumlararası yatay geçişe başvuramazlar (red edilecek)</t>
  </si>
  <si>
    <t>Yatay geçiş kontenjanı kadar asil seçilecek başarılı olan diğer tüm öğrenciler de yedek olarak sıralanacaktır.</t>
  </si>
  <si>
    <t>Öğrencinin Yerleştirme Puanı</t>
  </si>
  <si>
    <t>Aynı yılın ADYÜ Programın Taban puanı</t>
  </si>
  <si>
    <t>Fakülte/Meslek Yüksekokulu Adı</t>
  </si>
  <si>
    <t xml:space="preserve">Yatay Geçiş Sıralama Puanı (YGSP) = ((Öğrenci Yerleştirme Puanı – Aynı yılın ADYÜ Programın Taban puanı )x 0,70) + ( Başarı Notu x 0,30 ) </t>
  </si>
  <si>
    <t xml:space="preserve">Yatay Geçiş Sıralama Puanı (YGSP) = ((Öğrenci Yerleştirme Puanı – Aynı yılın ADYÜ Programın Taban puanı)x 0,70) + ( Başarı Notu x 0,30 ) </t>
  </si>
  <si>
    <t>FRM-049/02</t>
  </si>
  <si>
    <t>Revizyon Tarihi:19.02.2024</t>
  </si>
  <si>
    <t>FATİME CANLIIŞIK</t>
  </si>
  <si>
    <t>SKSBMYO</t>
  </si>
  <si>
    <t>Özel Güvenlik ve Koruma</t>
  </si>
  <si>
    <t>KAFKAS ÜNİV</t>
  </si>
  <si>
    <t>TYT</t>
  </si>
  <si>
    <t>ASİL</t>
  </si>
  <si>
    <t>AYŞEGÜL BİLEN</t>
  </si>
  <si>
    <t>M. ALİ OSMAN DAĞCİ</t>
  </si>
  <si>
    <t>RED, Eşdeğer Programa başvurulmamış.</t>
  </si>
  <si>
    <t>BAHAR FERHAT</t>
  </si>
  <si>
    <t>Turizm ve Otel İşl.</t>
  </si>
  <si>
    <t>ADYÜ</t>
  </si>
  <si>
    <t>BEYZA DAĞ</t>
  </si>
  <si>
    <t>HİLAL ULU</t>
  </si>
  <si>
    <t>MİNE SÖYLER</t>
  </si>
  <si>
    <t>MEHMET DENİZ</t>
  </si>
  <si>
    <t>MUHAMMED DENİZHAN</t>
  </si>
  <si>
    <t>MAHMUT ÇELEBİ</t>
  </si>
  <si>
    <t>YUNUS EMRE AKDAĞ</t>
  </si>
  <si>
    <t>CEMRE ÇETİNER</t>
  </si>
  <si>
    <t>SONER YILMAZ</t>
  </si>
  <si>
    <t>1006*****12</t>
  </si>
  <si>
    <t>137*****68</t>
  </si>
  <si>
    <t>107*****96</t>
  </si>
  <si>
    <t>Aşçılık</t>
  </si>
  <si>
    <t>Kooperatifçilik</t>
  </si>
  <si>
    <t>Turizm ve Otel İşletmeciliği</t>
  </si>
  <si>
    <t>RED, Eksik Belge var</t>
  </si>
  <si>
    <t>RED, Genel not ortalamasının en az 100 üzerinden 60 - 4 üzerinden 2.30 olması gerekmektedir.</t>
  </si>
  <si>
    <t>RED, Hatalı başvuru, yüklenen belgeler açılmiyor</t>
  </si>
  <si>
    <t>RED, %10’a girdiğine dair resmi belge yüklenmemiş</t>
  </si>
  <si>
    <t>RED, Hatalı başvuru, belge yüklenmemiş</t>
  </si>
  <si>
    <t>MALATYA TURGUT ÖZAL ÜNİ.</t>
  </si>
  <si>
    <t>SANİ KONUKOĞLU SOSYAL BİLİMLER MYO 2023-2024 Bahar Yarıyılı Kurumlararası Yatay Geçiş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</si>
</sst>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justify" vertical="justify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justify"/>
    </xf>
    <xf numFmtId="0" fontId="4" fillId="0" borderId="2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121227</xdr:rowOff>
    </xdr:from>
    <xdr:to>
      <xdr:col>0</xdr:col>
      <xdr:colOff>552945</xdr:colOff>
      <xdr:row>1</xdr:row>
      <xdr:rowOff>658090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727"/>
          <a:ext cx="552945" cy="53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75" zoomScaleNormal="75" zoomScaleSheetLayoutView="70" workbookViewId="0">
      <selection activeCell="A2" sqref="A2:N2"/>
    </sheetView>
  </sheetViews>
  <sheetFormatPr defaultRowHeight="15" x14ac:dyDescent="0.25"/>
  <cols>
    <col min="1" max="1" width="9.42578125" style="1" customWidth="1"/>
    <col min="2" max="2" width="23.5703125" style="14" customWidth="1"/>
    <col min="3" max="3" width="23.85546875" style="3" customWidth="1"/>
    <col min="4" max="4" width="26.5703125" style="3" bestFit="1" customWidth="1"/>
    <col min="5" max="5" width="9.42578125" style="4" customWidth="1"/>
    <col min="6" max="6" width="13.7109375" style="3" customWidth="1"/>
    <col min="7" max="7" width="33.42578125" style="3" bestFit="1" customWidth="1"/>
    <col min="8" max="8" width="24.7109375" customWidth="1"/>
    <col min="9" max="9" width="15.42578125" customWidth="1"/>
    <col min="10" max="11" width="15.42578125" style="3" customWidth="1"/>
    <col min="12" max="12" width="14.140625" style="3" customWidth="1"/>
    <col min="13" max="13" width="37.42578125" style="3" customWidth="1"/>
    <col min="14" max="14" width="47.85546875" style="3" customWidth="1"/>
  </cols>
  <sheetData>
    <row r="1" spans="1:14" x14ac:dyDescent="0.25">
      <c r="A1"/>
      <c r="C1"/>
      <c r="D1"/>
      <c r="E1"/>
      <c r="F1"/>
      <c r="G1"/>
      <c r="J1"/>
      <c r="K1"/>
      <c r="L1"/>
      <c r="M1"/>
      <c r="N1"/>
    </row>
    <row r="2" spans="1:14" ht="63" customHeight="1" x14ac:dyDescent="0.25">
      <c r="A2" s="33" t="s">
        <v>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s="2" customFormat="1" ht="42" customHeight="1" x14ac:dyDescent="0.25">
      <c r="A3" s="36" t="s">
        <v>0</v>
      </c>
      <c r="B3" s="36" t="s">
        <v>1</v>
      </c>
      <c r="C3" s="37" t="s">
        <v>3</v>
      </c>
      <c r="D3" s="38"/>
      <c r="E3" s="39"/>
      <c r="F3" s="36" t="s">
        <v>4</v>
      </c>
      <c r="G3" s="36"/>
      <c r="H3" s="36"/>
      <c r="I3" s="36"/>
      <c r="J3" s="36"/>
      <c r="K3" s="31" t="s">
        <v>6</v>
      </c>
      <c r="L3" s="31"/>
      <c r="M3" s="31" t="s">
        <v>9</v>
      </c>
      <c r="N3" s="31"/>
    </row>
    <row r="4" spans="1:14" s="2" customFormat="1" ht="84" customHeight="1" x14ac:dyDescent="0.25">
      <c r="A4" s="36"/>
      <c r="B4" s="36"/>
      <c r="C4" s="21" t="s">
        <v>25</v>
      </c>
      <c r="D4" s="21" t="s">
        <v>2</v>
      </c>
      <c r="E4" s="21" t="s">
        <v>12</v>
      </c>
      <c r="F4" s="21" t="s">
        <v>5</v>
      </c>
      <c r="G4" s="21" t="s">
        <v>20</v>
      </c>
      <c r="H4" s="21" t="s">
        <v>11</v>
      </c>
      <c r="I4" s="22" t="s">
        <v>23</v>
      </c>
      <c r="J4" s="21" t="s">
        <v>24</v>
      </c>
      <c r="K4" s="21" t="s">
        <v>7</v>
      </c>
      <c r="L4" s="21" t="s">
        <v>8</v>
      </c>
      <c r="M4" s="21" t="s">
        <v>26</v>
      </c>
      <c r="N4" s="21" t="s">
        <v>10</v>
      </c>
    </row>
    <row r="5" spans="1:14" ht="24.95" customHeight="1" x14ac:dyDescent="0.25">
      <c r="A5" s="5">
        <v>1</v>
      </c>
      <c r="B5" s="15" t="s">
        <v>30</v>
      </c>
      <c r="C5" s="6" t="s">
        <v>31</v>
      </c>
      <c r="D5" s="23" t="s">
        <v>32</v>
      </c>
      <c r="E5" s="6">
        <v>1</v>
      </c>
      <c r="F5" s="6">
        <v>2023</v>
      </c>
      <c r="G5" s="6" t="s">
        <v>33</v>
      </c>
      <c r="H5" s="5" t="s">
        <v>34</v>
      </c>
      <c r="I5" s="5">
        <v>240.51335</v>
      </c>
      <c r="J5" s="6">
        <v>280.57951000000003</v>
      </c>
      <c r="K5" s="13">
        <v>3.85</v>
      </c>
      <c r="L5" s="7">
        <v>96.5</v>
      </c>
      <c r="M5" s="6">
        <f>((I5 - J5)* 0.7) + ( L5 * 0.3)</f>
        <v>0.90368799999998473</v>
      </c>
      <c r="N5" s="23" t="s">
        <v>35</v>
      </c>
    </row>
    <row r="6" spans="1:14" ht="24.95" customHeight="1" x14ac:dyDescent="0.25">
      <c r="A6" s="5">
        <v>2</v>
      </c>
      <c r="B6" s="15" t="s">
        <v>36</v>
      </c>
      <c r="C6" s="6" t="s">
        <v>31</v>
      </c>
      <c r="D6" s="23" t="s">
        <v>32</v>
      </c>
      <c r="E6" s="6">
        <v>1</v>
      </c>
      <c r="F6" s="6">
        <v>2023</v>
      </c>
      <c r="G6" s="6" t="s">
        <v>33</v>
      </c>
      <c r="H6" s="5" t="s">
        <v>34</v>
      </c>
      <c r="I6" s="5">
        <v>231.81521000000001</v>
      </c>
      <c r="J6" s="6">
        <v>280.57951000000003</v>
      </c>
      <c r="K6" s="13">
        <v>3.07</v>
      </c>
      <c r="L6" s="7">
        <v>83.72</v>
      </c>
      <c r="M6" s="6">
        <f t="shared" ref="M6:M8" si="0">((I6 - J6)* 0.7) + ( L6 * 0.3)</f>
        <v>-9.0190100000000086</v>
      </c>
      <c r="N6" s="23" t="s">
        <v>35</v>
      </c>
    </row>
    <row r="7" spans="1:14" ht="24.95" customHeight="1" x14ac:dyDescent="0.25">
      <c r="A7" s="5">
        <v>3</v>
      </c>
      <c r="B7" s="15" t="s">
        <v>39</v>
      </c>
      <c r="C7" s="6" t="s">
        <v>31</v>
      </c>
      <c r="D7" s="23" t="s">
        <v>40</v>
      </c>
      <c r="E7" s="6">
        <v>1</v>
      </c>
      <c r="F7" s="6">
        <v>2023</v>
      </c>
      <c r="G7" s="6" t="s">
        <v>41</v>
      </c>
      <c r="H7" s="5" t="s">
        <v>34</v>
      </c>
      <c r="I7" s="5">
        <v>212.97439</v>
      </c>
      <c r="J7" s="6">
        <v>257.8811</v>
      </c>
      <c r="K7" s="13">
        <v>3.26</v>
      </c>
      <c r="L7" s="7">
        <v>82.73</v>
      </c>
      <c r="M7" s="6">
        <f t="shared" si="0"/>
        <v>-6.6156970000000008</v>
      </c>
      <c r="N7" s="23" t="s">
        <v>35</v>
      </c>
    </row>
    <row r="8" spans="1:14" ht="24.95" customHeight="1" x14ac:dyDescent="0.25">
      <c r="A8" s="5">
        <v>4</v>
      </c>
      <c r="B8" s="15" t="s">
        <v>43</v>
      </c>
      <c r="C8" s="6" t="s">
        <v>31</v>
      </c>
      <c r="D8" s="24" t="s">
        <v>54</v>
      </c>
      <c r="E8" s="6">
        <v>1</v>
      </c>
      <c r="F8" s="6">
        <v>2023</v>
      </c>
      <c r="G8" s="6" t="s">
        <v>62</v>
      </c>
      <c r="H8" s="5" t="s">
        <v>34</v>
      </c>
      <c r="I8" s="5">
        <v>270.83256999999998</v>
      </c>
      <c r="J8" s="6">
        <v>313.99536999999998</v>
      </c>
      <c r="K8" s="13">
        <v>2.75</v>
      </c>
      <c r="L8" s="7">
        <v>70.83</v>
      </c>
      <c r="M8" s="6">
        <f t="shared" si="0"/>
        <v>-8.9649600000000014</v>
      </c>
      <c r="N8" s="23" t="s">
        <v>35</v>
      </c>
    </row>
    <row r="9" spans="1:14" ht="24.95" customHeight="1" x14ac:dyDescent="0.25">
      <c r="A9" s="5">
        <v>5</v>
      </c>
      <c r="B9" s="15" t="s">
        <v>37</v>
      </c>
      <c r="C9" s="6" t="s">
        <v>31</v>
      </c>
      <c r="D9" s="23" t="s">
        <v>32</v>
      </c>
      <c r="E9" s="6"/>
      <c r="F9" s="6"/>
      <c r="G9" s="6"/>
      <c r="H9" s="5"/>
      <c r="I9" s="5"/>
      <c r="J9" s="6"/>
      <c r="K9" s="13"/>
      <c r="L9" s="7"/>
      <c r="M9" s="6"/>
      <c r="N9" s="23" t="s">
        <v>38</v>
      </c>
    </row>
    <row r="10" spans="1:14" ht="24.95" customHeight="1" x14ac:dyDescent="0.25">
      <c r="A10" s="5">
        <v>6</v>
      </c>
      <c r="B10" s="15" t="s">
        <v>42</v>
      </c>
      <c r="C10" s="6" t="s">
        <v>31</v>
      </c>
      <c r="D10" s="24" t="s">
        <v>54</v>
      </c>
      <c r="E10" s="6"/>
      <c r="F10" s="6"/>
      <c r="G10" s="6"/>
      <c r="H10" s="5"/>
      <c r="I10" s="5"/>
      <c r="J10" s="6"/>
      <c r="K10" s="13"/>
      <c r="L10" s="7"/>
      <c r="M10" s="6"/>
      <c r="N10" s="24" t="s">
        <v>57</v>
      </c>
    </row>
    <row r="11" spans="1:14" ht="24.95" customHeight="1" x14ac:dyDescent="0.25">
      <c r="A11" s="5">
        <v>7</v>
      </c>
      <c r="B11" s="15" t="s">
        <v>44</v>
      </c>
      <c r="C11" s="6" t="s">
        <v>31</v>
      </c>
      <c r="D11" s="24" t="s">
        <v>54</v>
      </c>
      <c r="E11" s="6"/>
      <c r="F11" s="6"/>
      <c r="G11" s="6"/>
      <c r="H11" s="5"/>
      <c r="I11" s="5"/>
      <c r="J11" s="6"/>
      <c r="K11" s="13"/>
      <c r="L11" s="7"/>
      <c r="M11" s="6"/>
      <c r="N11" s="25" t="s">
        <v>58</v>
      </c>
    </row>
    <row r="12" spans="1:14" ht="24.95" customHeight="1" x14ac:dyDescent="0.25">
      <c r="A12" s="5">
        <v>8</v>
      </c>
      <c r="B12" s="15" t="s">
        <v>45</v>
      </c>
      <c r="C12" s="6" t="s">
        <v>31</v>
      </c>
      <c r="D12" s="24" t="s">
        <v>55</v>
      </c>
      <c r="E12" s="6"/>
      <c r="F12" s="6"/>
      <c r="G12" s="6"/>
      <c r="H12" s="5"/>
      <c r="I12" s="5"/>
      <c r="J12" s="6"/>
      <c r="K12" s="13"/>
      <c r="L12" s="7"/>
      <c r="M12" s="6"/>
      <c r="N12" s="24" t="s">
        <v>59</v>
      </c>
    </row>
    <row r="13" spans="1:14" ht="24.95" customHeight="1" x14ac:dyDescent="0.25">
      <c r="A13" s="5">
        <v>9</v>
      </c>
      <c r="B13" s="15" t="s">
        <v>46</v>
      </c>
      <c r="C13" s="6" t="s">
        <v>31</v>
      </c>
      <c r="D13" s="24" t="s">
        <v>55</v>
      </c>
      <c r="E13" s="6"/>
      <c r="F13" s="6"/>
      <c r="G13" s="6"/>
      <c r="H13" s="5"/>
      <c r="I13" s="5"/>
      <c r="J13" s="6"/>
      <c r="K13" s="13"/>
      <c r="L13" s="7"/>
      <c r="M13" s="6"/>
      <c r="N13" s="24" t="s">
        <v>59</v>
      </c>
    </row>
    <row r="14" spans="1:14" ht="24.95" customHeight="1" x14ac:dyDescent="0.25">
      <c r="A14" s="5">
        <v>10</v>
      </c>
      <c r="B14" s="15" t="s">
        <v>47</v>
      </c>
      <c r="C14" s="6" t="s">
        <v>31</v>
      </c>
      <c r="D14" s="24" t="s">
        <v>32</v>
      </c>
      <c r="E14" s="6"/>
      <c r="F14" s="6"/>
      <c r="G14" s="6"/>
      <c r="H14" s="5"/>
      <c r="I14" s="5"/>
      <c r="J14" s="6"/>
      <c r="K14" s="13"/>
      <c r="L14" s="7"/>
      <c r="M14" s="6"/>
      <c r="N14" s="24" t="s">
        <v>59</v>
      </c>
    </row>
    <row r="15" spans="1:14" ht="24.95" customHeight="1" x14ac:dyDescent="0.25">
      <c r="A15" s="5">
        <v>11</v>
      </c>
      <c r="B15" s="15" t="s">
        <v>48</v>
      </c>
      <c r="C15" s="6" t="s">
        <v>31</v>
      </c>
      <c r="D15" s="24" t="s">
        <v>32</v>
      </c>
      <c r="E15" s="6"/>
      <c r="F15" s="6"/>
      <c r="G15" s="6"/>
      <c r="H15" s="5"/>
      <c r="I15" s="5"/>
      <c r="J15" s="6"/>
      <c r="K15" s="13"/>
      <c r="L15" s="7"/>
      <c r="M15" s="6"/>
      <c r="N15" s="24" t="s">
        <v>59</v>
      </c>
    </row>
    <row r="16" spans="1:14" ht="24.95" customHeight="1" x14ac:dyDescent="0.25">
      <c r="A16" s="5">
        <v>12</v>
      </c>
      <c r="B16" s="15" t="s">
        <v>49</v>
      </c>
      <c r="C16" s="6" t="s">
        <v>31</v>
      </c>
      <c r="D16" s="24" t="s">
        <v>56</v>
      </c>
      <c r="E16" s="6"/>
      <c r="F16" s="6"/>
      <c r="G16" s="6"/>
      <c r="H16" s="5"/>
      <c r="I16" s="5"/>
      <c r="J16" s="6"/>
      <c r="K16" s="13"/>
      <c r="L16" s="7"/>
      <c r="M16" s="6"/>
      <c r="N16" s="24" t="s">
        <v>60</v>
      </c>
    </row>
    <row r="17" spans="1:14" ht="24.95" customHeight="1" x14ac:dyDescent="0.25">
      <c r="A17" s="5">
        <v>13</v>
      </c>
      <c r="B17" s="15" t="s">
        <v>50</v>
      </c>
      <c r="C17" s="6" t="s">
        <v>31</v>
      </c>
      <c r="D17" s="24" t="s">
        <v>56</v>
      </c>
      <c r="E17" s="6"/>
      <c r="F17" s="6"/>
      <c r="G17" s="6"/>
      <c r="H17" s="5"/>
      <c r="I17" s="5"/>
      <c r="J17" s="6"/>
      <c r="K17" s="13"/>
      <c r="L17" s="7"/>
      <c r="M17" s="6"/>
      <c r="N17" s="24" t="s">
        <v>61</v>
      </c>
    </row>
    <row r="18" spans="1:14" ht="24.95" customHeight="1" x14ac:dyDescent="0.25">
      <c r="A18" s="5">
        <v>14</v>
      </c>
      <c r="B18" s="26" t="s">
        <v>51</v>
      </c>
      <c r="C18" s="6" t="s">
        <v>31</v>
      </c>
      <c r="D18" s="24" t="s">
        <v>54</v>
      </c>
      <c r="E18" s="6"/>
      <c r="F18" s="6"/>
      <c r="G18" s="6"/>
      <c r="H18" s="5"/>
      <c r="I18" s="5"/>
      <c r="J18" s="6"/>
      <c r="K18" s="13"/>
      <c r="L18" s="7"/>
      <c r="M18" s="6"/>
      <c r="N18" s="24" t="s">
        <v>59</v>
      </c>
    </row>
    <row r="19" spans="1:14" ht="24.95" customHeight="1" x14ac:dyDescent="0.25">
      <c r="A19" s="5">
        <v>15</v>
      </c>
      <c r="B19" s="26" t="s">
        <v>52</v>
      </c>
      <c r="C19" s="6" t="s">
        <v>31</v>
      </c>
      <c r="D19" s="24" t="s">
        <v>54</v>
      </c>
      <c r="E19" s="6"/>
      <c r="F19" s="6"/>
      <c r="G19" s="6"/>
      <c r="H19" s="5"/>
      <c r="I19" s="5"/>
      <c r="J19" s="6"/>
      <c r="K19" s="13"/>
      <c r="L19" s="7"/>
      <c r="M19" s="6"/>
      <c r="N19" s="24" t="s">
        <v>59</v>
      </c>
    </row>
    <row r="20" spans="1:14" ht="24.95" customHeight="1" x14ac:dyDescent="0.25">
      <c r="A20" s="5">
        <v>16</v>
      </c>
      <c r="B20" s="26" t="s">
        <v>53</v>
      </c>
      <c r="C20" s="6" t="s">
        <v>31</v>
      </c>
      <c r="D20" s="24" t="s">
        <v>55</v>
      </c>
      <c r="E20" s="6"/>
      <c r="F20" s="6"/>
      <c r="G20" s="6"/>
      <c r="H20" s="5"/>
      <c r="I20" s="5"/>
      <c r="J20" s="6"/>
      <c r="K20" s="13"/>
      <c r="L20" s="7"/>
      <c r="M20" s="6"/>
      <c r="N20" s="24" t="s">
        <v>59</v>
      </c>
    </row>
    <row r="21" spans="1:14" ht="20.100000000000001" customHeight="1" x14ac:dyDescent="0.25">
      <c r="A21" s="8"/>
      <c r="B21" s="16"/>
      <c r="C21" s="10"/>
      <c r="D21" s="10"/>
      <c r="E21" s="10"/>
      <c r="F21" s="10"/>
      <c r="G21" s="10"/>
      <c r="H21" s="9"/>
      <c r="I21" s="9"/>
      <c r="J21" s="10"/>
      <c r="K21" s="10"/>
      <c r="L21" s="11"/>
      <c r="M21" s="10"/>
      <c r="N21" s="12"/>
    </row>
    <row r="22" spans="1:14" x14ac:dyDescent="0.25">
      <c r="B22" s="14" t="s">
        <v>13</v>
      </c>
    </row>
    <row r="23" spans="1:14" s="19" customFormat="1" ht="15.75" x14ac:dyDescent="0.25">
      <c r="A23" s="17">
        <v>1</v>
      </c>
      <c r="B23" s="32" t="s">
        <v>21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8"/>
    </row>
    <row r="24" spans="1:14" s="19" customFormat="1" ht="15.75" x14ac:dyDescent="0.25">
      <c r="A24" s="17">
        <v>2</v>
      </c>
      <c r="B24" s="32" t="s"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8"/>
    </row>
    <row r="25" spans="1:14" s="19" customFormat="1" ht="15.75" x14ac:dyDescent="0.25">
      <c r="A25" s="17">
        <v>3</v>
      </c>
      <c r="B25" s="32" t="s"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8"/>
    </row>
    <row r="26" spans="1:14" s="19" customFormat="1" ht="15.75" x14ac:dyDescent="0.25">
      <c r="A26" s="17">
        <v>4</v>
      </c>
      <c r="B26" s="32" t="s">
        <v>18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8"/>
    </row>
    <row r="27" spans="1:14" s="19" customFormat="1" ht="15.75" x14ac:dyDescent="0.25">
      <c r="A27" s="17">
        <v>5</v>
      </c>
      <c r="B27" s="32" t="s">
        <v>17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8"/>
    </row>
    <row r="28" spans="1:14" s="19" customFormat="1" ht="15.75" x14ac:dyDescent="0.25">
      <c r="A28" s="17">
        <v>6</v>
      </c>
      <c r="B28" s="32" t="s">
        <v>16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8"/>
    </row>
    <row r="29" spans="1:14" s="19" customFormat="1" ht="15.75" x14ac:dyDescent="0.25">
      <c r="A29" s="17">
        <v>7</v>
      </c>
      <c r="B29" s="32" t="s">
        <v>19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8"/>
    </row>
    <row r="30" spans="1:14" s="19" customFormat="1" ht="15.75" x14ac:dyDescent="0.25">
      <c r="A30" s="17">
        <v>8</v>
      </c>
      <c r="B30" s="29" t="s">
        <v>27</v>
      </c>
      <c r="C30" s="29"/>
      <c r="D30" s="29"/>
      <c r="E30" s="29"/>
      <c r="F30" s="29"/>
      <c r="G30" s="29"/>
      <c r="H30" s="29"/>
      <c r="I30" s="20"/>
      <c r="J30" s="20"/>
      <c r="K30" s="20"/>
      <c r="L30" s="20"/>
      <c r="M30" s="20"/>
      <c r="N30" s="18"/>
    </row>
    <row r="31" spans="1:14" ht="15.75" x14ac:dyDescent="0.25">
      <c r="A31" s="1">
        <v>9</v>
      </c>
      <c r="B31" s="30" t="s">
        <v>22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3" spans="1:6" ht="26.25" customHeight="1" x14ac:dyDescent="0.25">
      <c r="A33" s="27" t="s">
        <v>28</v>
      </c>
      <c r="B33" s="27"/>
      <c r="C33" s="27"/>
      <c r="D33" s="28" t="s">
        <v>29</v>
      </c>
      <c r="E33" s="28"/>
      <c r="F33" s="28"/>
    </row>
  </sheetData>
  <sortState xmlns:xlrd2="http://schemas.microsoft.com/office/spreadsheetml/2017/richdata2" ref="A5:N19">
    <sortCondition descending="1" ref="M19:M29"/>
  </sortState>
  <mergeCells count="18">
    <mergeCell ref="A2:N2"/>
    <mergeCell ref="A3:A4"/>
    <mergeCell ref="B3:B4"/>
    <mergeCell ref="F3:J3"/>
    <mergeCell ref="C3:E3"/>
    <mergeCell ref="A33:C33"/>
    <mergeCell ref="D33:F33"/>
    <mergeCell ref="B30:H30"/>
    <mergeCell ref="B31:L31"/>
    <mergeCell ref="K3:L3"/>
    <mergeCell ref="B28:M28"/>
    <mergeCell ref="B29:M29"/>
    <mergeCell ref="B23:M23"/>
    <mergeCell ref="B24:M24"/>
    <mergeCell ref="B25:M25"/>
    <mergeCell ref="B26:M26"/>
    <mergeCell ref="B27:M27"/>
    <mergeCell ref="M3:N3"/>
  </mergeCells>
  <printOptions horizontalCentered="1" verticalCentered="1"/>
  <pageMargins left="0" right="0" top="0.19685039370078741" bottom="0.19685039370078741" header="0.19685039370078741" footer="0.19685039370078741"/>
  <pageSetup paperSize="9" scale="4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FRM-204 Kurumlarararası YtGeçfr</vt:lpstr>
      <vt:lpstr>'FRM-204 Kurumlarararası YtGeçfr'!Yazdırma_Alanı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2024-02-27T11:29:31Z</dcterms:modified>
</cp:coreProperties>
</file>